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凭证" sheetId="1" r:id="rId1"/>
  </sheets>
  <calcPr calcId="124519"/>
</workbook>
</file>

<file path=xl/calcChain.xml><?xml version="1.0" encoding="utf-8"?>
<calcChain xmlns="http://schemas.openxmlformats.org/spreadsheetml/2006/main">
  <c r="X9" i="1"/>
  <c r="X10"/>
  <c r="X11"/>
  <c r="X12"/>
  <c r="X8"/>
  <c r="H8" s="1"/>
  <c r="W8"/>
  <c r="H9"/>
  <c r="H10"/>
  <c r="H11"/>
  <c r="H12"/>
  <c r="I9"/>
  <c r="I10"/>
  <c r="I11"/>
  <c r="I12"/>
  <c r="J9"/>
  <c r="J10"/>
  <c r="J11"/>
  <c r="J12"/>
  <c r="G13"/>
  <c r="K8" l="1"/>
  <c r="J8"/>
  <c r="I8"/>
  <c r="K9" l="1"/>
  <c r="K10"/>
  <c r="K11"/>
  <c r="K12"/>
  <c r="L9"/>
  <c r="L10"/>
  <c r="L11"/>
  <c r="L12"/>
  <c r="M9"/>
  <c r="M10"/>
  <c r="M11"/>
  <c r="M12"/>
  <c r="N9"/>
  <c r="N10"/>
  <c r="N11"/>
  <c r="N12"/>
  <c r="O9"/>
  <c r="O10"/>
  <c r="O11"/>
  <c r="O12"/>
  <c r="P9"/>
  <c r="P10"/>
  <c r="P11"/>
  <c r="P12"/>
  <c r="Q9"/>
  <c r="Q10"/>
  <c r="Q11"/>
  <c r="Q12"/>
  <c r="R9"/>
  <c r="R10"/>
  <c r="R11"/>
  <c r="R12"/>
  <c r="S9"/>
  <c r="S10"/>
  <c r="S11"/>
  <c r="S12"/>
  <c r="T9"/>
  <c r="T10"/>
  <c r="T11"/>
  <c r="T12"/>
  <c r="U9"/>
  <c r="U10"/>
  <c r="U12"/>
  <c r="U11"/>
  <c r="U8"/>
  <c r="F13"/>
  <c r="X13" s="1"/>
  <c r="L8" l="1"/>
  <c r="M8"/>
  <c r="S8"/>
  <c r="Q8"/>
  <c r="O8"/>
  <c r="T8"/>
  <c r="R8"/>
  <c r="P8"/>
  <c r="N8"/>
</calcChain>
</file>

<file path=xl/comments1.xml><?xml version="1.0" encoding="utf-8"?>
<comments xmlns="http://schemas.openxmlformats.org/spreadsheetml/2006/main">
  <authors>
    <author>作者</author>
  </authors>
  <commentList>
    <comment ref="F13" authorId="0">
      <text>
        <r>
          <rPr>
            <b/>
            <sz val="9"/>
            <color indexed="81"/>
            <rFont val="Tahoma"/>
            <family val="2"/>
          </rPr>
          <t>$MF(</t>
        </r>
        <r>
          <rPr>
            <b/>
            <sz val="9"/>
            <color indexed="81"/>
            <rFont val="宋体"/>
            <family val="2"/>
          </rPr>
          <t>借方合计</t>
        </r>
        <r>
          <rPr>
            <b/>
            <sz val="9"/>
            <color indexed="81"/>
            <rFont val="Tahoma"/>
            <family val="2"/>
          </rPr>
          <t>)$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$MF(</t>
        </r>
        <r>
          <rPr>
            <b/>
            <sz val="9"/>
            <color indexed="81"/>
            <rFont val="宋体"/>
            <family val="3"/>
            <charset val="134"/>
          </rPr>
          <t>贷方合计</t>
        </r>
        <r>
          <rPr>
            <b/>
            <sz val="9"/>
            <color indexed="81"/>
            <rFont val="Tahoma"/>
            <family val="2"/>
          </rPr>
          <t>)$</t>
        </r>
      </text>
    </comment>
  </commentList>
</comments>
</file>

<file path=xl/sharedStrings.xml><?xml version="1.0" encoding="utf-8"?>
<sst xmlns="http://schemas.openxmlformats.org/spreadsheetml/2006/main" count="31" uniqueCount="31">
  <si>
    <t>科目名称</t>
    <phoneticPr fontId="1" type="noConversion"/>
  </si>
  <si>
    <t>摘要</t>
    <phoneticPr fontId="1" type="noConversion"/>
  </si>
  <si>
    <t>借方金额</t>
    <phoneticPr fontId="1" type="noConversion"/>
  </si>
  <si>
    <t>贷方金额</t>
    <phoneticPr fontId="1" type="noConversion"/>
  </si>
  <si>
    <t>千万</t>
    <phoneticPr fontId="1" type="noConversion"/>
  </si>
  <si>
    <t>百万</t>
    <phoneticPr fontId="1" type="noConversion"/>
  </si>
  <si>
    <t>十万</t>
    <phoneticPr fontId="1" type="noConversion"/>
  </si>
  <si>
    <t>万</t>
    <phoneticPr fontId="1" type="noConversion"/>
  </si>
  <si>
    <t>千</t>
    <phoneticPr fontId="1" type="noConversion"/>
  </si>
  <si>
    <t>百</t>
    <phoneticPr fontId="1" type="noConversion"/>
  </si>
  <si>
    <t>十</t>
    <phoneticPr fontId="1" type="noConversion"/>
  </si>
  <si>
    <t>元</t>
    <phoneticPr fontId="1" type="noConversion"/>
  </si>
  <si>
    <t>角</t>
    <phoneticPr fontId="1" type="noConversion"/>
  </si>
  <si>
    <t>分</t>
    <phoneticPr fontId="1" type="noConversion"/>
  </si>
  <si>
    <t>字</t>
    <phoneticPr fontId="1" type="noConversion"/>
  </si>
  <si>
    <t>亿</t>
    <phoneticPr fontId="1" type="noConversion"/>
  </si>
  <si>
    <t>十亿</t>
    <phoneticPr fontId="1" type="noConversion"/>
  </si>
  <si>
    <t>百亿</t>
    <phoneticPr fontId="1" type="noConversion"/>
  </si>
  <si>
    <t>千亿</t>
    <phoneticPr fontId="1" type="noConversion"/>
  </si>
  <si>
    <t>审核：</t>
    <phoneticPr fontId="1" type="noConversion"/>
  </si>
  <si>
    <t>制单：</t>
    <phoneticPr fontId="1" type="noConversion"/>
  </si>
  <si>
    <t>$MF(凭证类别)$</t>
    <phoneticPr fontId="1" type="noConversion"/>
  </si>
  <si>
    <t>$MF(凭证类别字)$</t>
    <phoneticPr fontId="1" type="noConversion"/>
  </si>
  <si>
    <t>$MF(凭证明细/摘要辅助)$</t>
    <phoneticPr fontId="1" type="noConversion"/>
  </si>
  <si>
    <t>$MF(凭证明细/科目名称)$</t>
    <phoneticPr fontId="1" type="noConversion"/>
  </si>
  <si>
    <t>$MF(凭证明细/借方金额)$</t>
    <phoneticPr fontId="1" type="noConversion"/>
  </si>
  <si>
    <t>$MF(凭证明细/贷方金额)$</t>
    <phoneticPr fontId="1" type="noConversion"/>
  </si>
  <si>
    <t>合计：</t>
    <phoneticPr fontId="1" type="noConversion"/>
  </si>
  <si>
    <t>$MF(审核人)$</t>
    <phoneticPr fontId="1" type="noConversion"/>
  </si>
  <si>
    <t>$MF(制单人)$</t>
    <phoneticPr fontId="1" type="noConversion"/>
  </si>
  <si>
    <t>日期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</si>
</sst>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yyyy/mm/dd"/>
    <numFmt numFmtId="177" formatCode="0.00_ "/>
  </numFmts>
  <fonts count="1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b/>
      <sz val="12"/>
      <color theme="1"/>
      <name val="宋体"/>
      <family val="2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6"/>
      <color theme="1"/>
      <name val="宋体"/>
      <family val="3"/>
      <charset val="134"/>
      <scheme val="minor"/>
    </font>
    <font>
      <b/>
      <sz val="9"/>
      <color indexed="81"/>
      <name val="Tahoma"/>
      <family val="2"/>
    </font>
    <font>
      <b/>
      <sz val="9"/>
      <color indexed="81"/>
      <name val="宋体"/>
      <family val="2"/>
    </font>
    <font>
      <b/>
      <sz val="9"/>
      <color indexed="8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righ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8" fillId="0" borderId="0" xfId="0" applyFont="1"/>
    <xf numFmtId="0" fontId="7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177" fontId="9" fillId="0" borderId="1" xfId="0" applyNumberFormat="1" applyFont="1" applyBorder="1" applyAlignment="1">
      <alignment horizontal="center" vertical="center"/>
    </xf>
    <xf numFmtId="177" fontId="9" fillId="3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176" fontId="0" fillId="4" borderId="0" xfId="0" applyNumberForma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176" fontId="10" fillId="4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191"/>
  <sheetViews>
    <sheetView showGridLines="0" tabSelected="1" workbookViewId="0">
      <selection activeCell="AB12" sqref="AB12"/>
    </sheetView>
  </sheetViews>
  <sheetFormatPr defaultRowHeight="13.5"/>
  <cols>
    <col min="1" max="1" width="5.25" customWidth="1"/>
    <col min="2" max="2" width="10.625" customWidth="1"/>
    <col min="3" max="3" width="17.625" customWidth="1"/>
    <col min="4" max="4" width="10.625" customWidth="1"/>
    <col min="5" max="5" width="16.5" customWidth="1"/>
    <col min="6" max="7" width="14.875" customWidth="1"/>
    <col min="8" max="21" width="2.125" customWidth="1"/>
    <col min="22" max="24" width="9" hidden="1" customWidth="1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 ht="32.25" customHeight="1">
      <c r="A2" s="1"/>
      <c r="B2" s="1"/>
      <c r="C2" s="1"/>
      <c r="D2" s="23" t="s">
        <v>21</v>
      </c>
      <c r="E2" s="23"/>
      <c r="F2" s="23"/>
      <c r="G2" s="23"/>
      <c r="H2" s="23"/>
      <c r="I2" s="23"/>
      <c r="J2" s="23"/>
      <c r="K2" s="17"/>
      <c r="L2" s="17"/>
      <c r="M2" s="17"/>
      <c r="N2" s="1"/>
      <c r="O2" s="1"/>
      <c r="P2" s="1"/>
      <c r="Q2" s="1"/>
      <c r="R2" s="1"/>
      <c r="S2" s="1"/>
      <c r="T2" s="1"/>
      <c r="U2" s="1"/>
      <c r="V2" s="1"/>
    </row>
    <row r="3" spans="1:24" ht="15.9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6"/>
      <c r="Q3" s="26"/>
      <c r="R3" s="26"/>
      <c r="S3" s="26"/>
      <c r="T3" s="26"/>
      <c r="U3" s="26"/>
      <c r="V3" s="1"/>
    </row>
    <row r="4" spans="1:24" ht="15.9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9"/>
      <c r="Q4" s="9"/>
      <c r="R4" s="9"/>
      <c r="S4" s="9"/>
      <c r="T4" s="9"/>
      <c r="U4" s="9"/>
      <c r="V4" s="1"/>
    </row>
    <row r="5" spans="1:24" ht="15.95" customHeight="1">
      <c r="A5" s="1"/>
      <c r="B5" s="3" t="s">
        <v>22</v>
      </c>
      <c r="C5" s="5" t="s">
        <v>14</v>
      </c>
      <c r="D5" s="2"/>
      <c r="E5" s="1"/>
      <c r="F5" s="21"/>
      <c r="G5" s="22"/>
      <c r="H5" s="10"/>
      <c r="I5" s="10"/>
      <c r="J5" s="10"/>
      <c r="K5" s="10"/>
      <c r="L5" s="24" t="s">
        <v>30</v>
      </c>
      <c r="M5" s="24"/>
      <c r="N5" s="24"/>
      <c r="O5" s="11"/>
      <c r="P5" s="34"/>
      <c r="Q5" s="34"/>
      <c r="R5" s="34"/>
      <c r="S5" s="34"/>
      <c r="T5" s="34"/>
      <c r="U5" s="34"/>
      <c r="V5" s="1"/>
    </row>
    <row r="6" spans="1:2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4" s="7" customFormat="1" ht="24.95" customHeight="1">
      <c r="A7" s="6"/>
      <c r="B7" s="27" t="s">
        <v>1</v>
      </c>
      <c r="C7" s="27"/>
      <c r="D7" s="27" t="s">
        <v>0</v>
      </c>
      <c r="E7" s="27"/>
      <c r="F7" s="8" t="s">
        <v>2</v>
      </c>
      <c r="G7" s="8" t="s">
        <v>3</v>
      </c>
      <c r="H7" s="20" t="s">
        <v>18</v>
      </c>
      <c r="I7" s="20" t="s">
        <v>17</v>
      </c>
      <c r="J7" s="20" t="s">
        <v>16</v>
      </c>
      <c r="K7" s="20" t="s">
        <v>15</v>
      </c>
      <c r="L7" s="20" t="s">
        <v>4</v>
      </c>
      <c r="M7" s="20" t="s">
        <v>5</v>
      </c>
      <c r="N7" s="20" t="s">
        <v>6</v>
      </c>
      <c r="O7" s="20" t="s">
        <v>7</v>
      </c>
      <c r="P7" s="20" t="s">
        <v>8</v>
      </c>
      <c r="Q7" s="20" t="s">
        <v>9</v>
      </c>
      <c r="R7" s="20" t="s">
        <v>10</v>
      </c>
      <c r="S7" s="20" t="s">
        <v>11</v>
      </c>
      <c r="T7" s="20" t="s">
        <v>12</v>
      </c>
      <c r="U7" s="20" t="s">
        <v>13</v>
      </c>
      <c r="V7" s="6"/>
    </row>
    <row r="8" spans="1:24" ht="24" customHeight="1">
      <c r="A8" s="1"/>
      <c r="B8" s="30" t="s">
        <v>23</v>
      </c>
      <c r="C8" s="31"/>
      <c r="D8" s="30" t="s">
        <v>24</v>
      </c>
      <c r="E8" s="31"/>
      <c r="F8" s="14" t="s">
        <v>25</v>
      </c>
      <c r="G8" s="14" t="s">
        <v>26</v>
      </c>
      <c r="H8" s="18" t="str">
        <f>IF(X8&lt;100000000000,"",MID(TEXT(X8,0),LEN(TEXT(X8,0))-11,1))</f>
        <v/>
      </c>
      <c r="I8" s="18" t="str">
        <f>IF(X8&lt;10000000000,"",MID(TEXT(X8,0),LEN(TEXT(X8,0))-10,1))</f>
        <v/>
      </c>
      <c r="J8" s="18" t="str">
        <f>IF(X8&lt;1000000000,"",MID(TEXT(X8,0),LEN(TEXT(X8,0))-9,1))</f>
        <v/>
      </c>
      <c r="K8" s="18" t="str">
        <f>IF(X8&lt;100000000,"",MID(TEXT(X8,0),LEN(TEXT(X8,0))-8,1))</f>
        <v/>
      </c>
      <c r="L8" s="18" t="str">
        <f>IF(X8&lt;10000000,"",MID(TEXT(X8,0),LEN(TEXT(X8,0))-7,1))</f>
        <v/>
      </c>
      <c r="M8" s="18" t="str">
        <f>IF(X8&lt;1000000,"",MID(TEXT(X8,0),LEN(TEXT(X8,0))-6,1))</f>
        <v/>
      </c>
      <c r="N8" s="18" t="str">
        <f>IF(X8&lt;100000,"",MID(TEXT(X8,0),LEN(TEXT(X8,0))-5,1))</f>
        <v/>
      </c>
      <c r="O8" s="18" t="str">
        <f>IF(X8&lt;10000,"",MID(TEXT(X8,0),LEN(TEXT(X8,0))-4,1))</f>
        <v/>
      </c>
      <c r="P8" s="18" t="str">
        <f>IF(X8&lt;1000,"",MID(TEXT(X8,0),LEN(TEXT(X8,0))-3,1))</f>
        <v/>
      </c>
      <c r="Q8" s="18" t="str">
        <f>IF(X8&lt;100,"",MID(TEXT(X8,0),LEN(TEXT(X8,0))-2,1))</f>
        <v/>
      </c>
      <c r="R8" s="18" t="str">
        <f>IF(X8&lt;10,"",MID(TEXT(X8,0),LEN(TEXT(X8,0))-1,1))</f>
        <v/>
      </c>
      <c r="S8" s="18" t="str">
        <f>IF(X8&lt;1,"",MID(TEXT(X8,0),LEN(TEXT(X8,0)),1))</f>
        <v/>
      </c>
      <c r="T8" s="18" t="str">
        <f>IF(X8*100&lt;10,"",MID(X8*100,LEN(X8*100)-1,1))</f>
        <v/>
      </c>
      <c r="U8" s="18" t="str">
        <f>IF(X8*100&lt;1,"",MID(X8*100,LEN(X8*100),1))</f>
        <v/>
      </c>
      <c r="V8" s="1"/>
      <c r="W8">
        <f>V8</f>
        <v>0</v>
      </c>
      <c r="X8" s="19">
        <f>IF(AND(LEN(F8)&gt;0,LEN(G8)=0),F8,IF(AND(LEN(F8)=0,LEN(G8)=0),0,IF(AND(LEN(F8)&gt;0,LEN(G8)&gt;0),0,G8)))</f>
        <v>0</v>
      </c>
    </row>
    <row r="9" spans="1:24" ht="24" customHeight="1">
      <c r="A9" s="1"/>
      <c r="B9" s="30"/>
      <c r="C9" s="31"/>
      <c r="D9" s="30"/>
      <c r="E9" s="31"/>
      <c r="F9" s="14"/>
      <c r="G9" s="14"/>
      <c r="H9" s="18" t="str">
        <f t="shared" ref="H9:H12" si="0">IF(X9&lt;100000000000,"",MID(TEXT(X9,0),LEN(TEXT(X9,0))-11,1))</f>
        <v/>
      </c>
      <c r="I9" s="18" t="str">
        <f t="shared" ref="I9:I12" si="1">IF(X9&lt;10000000000,"",MID(TEXT(X9,0),LEN(TEXT(X9,0))-10,1))</f>
        <v/>
      </c>
      <c r="J9" s="18" t="str">
        <f t="shared" ref="J9:J12" si="2">IF(X9&lt;1000000000,"",MID(TEXT(X9,0),LEN(TEXT(X9,0))-9,1))</f>
        <v/>
      </c>
      <c r="K9" s="18" t="str">
        <f t="shared" ref="K9:K12" si="3">IF(X9&lt;100000000,"",MID(TEXT(X9,0),LEN(TEXT(X9,0))-8,1))</f>
        <v/>
      </c>
      <c r="L9" s="18" t="str">
        <f t="shared" ref="L9:L12" si="4">IF(X9&lt;10000000,"",MID(TEXT(X9,0),LEN(TEXT(X9,0))-7,1))</f>
        <v/>
      </c>
      <c r="M9" s="18" t="str">
        <f t="shared" ref="M9:M12" si="5">IF(X9&lt;1000000,"",MID(TEXT(X9,0),LEN(TEXT(X9,0))-6,1))</f>
        <v/>
      </c>
      <c r="N9" s="18" t="str">
        <f t="shared" ref="N9:N12" si="6">IF(X9&lt;100000,"",MID(TEXT(X9,0),LEN(TEXT(X9,0))-5,1))</f>
        <v/>
      </c>
      <c r="O9" s="18" t="str">
        <f t="shared" ref="O9:O12" si="7">IF(X9&lt;10000,"",MID(TEXT(X9,0),LEN(TEXT(X9,0))-4,1))</f>
        <v/>
      </c>
      <c r="P9" s="18" t="str">
        <f t="shared" ref="P9:P12" si="8">IF(X9&lt;1000,"",MID(TEXT(X9,0),LEN(TEXT(X9,0))-3,1))</f>
        <v/>
      </c>
      <c r="Q9" s="18" t="str">
        <f t="shared" ref="Q9:Q12" si="9">IF(X9&lt;100,"",MID(TEXT(X9,0),LEN(TEXT(X9,0))-2,1))</f>
        <v/>
      </c>
      <c r="R9" s="18" t="str">
        <f t="shared" ref="R9:R12" si="10">IF(X9&lt;10,"",MID(TEXT(X9,0),LEN(TEXT(X9,0))-1,1))</f>
        <v/>
      </c>
      <c r="S9" s="18" t="str">
        <f t="shared" ref="S9:S12" si="11">IF(X9&lt;1,"",MID(TEXT(X9,0),LEN(TEXT(X9,0)),1))</f>
        <v/>
      </c>
      <c r="T9" s="18" t="str">
        <f t="shared" ref="T9:T12" si="12">IF(X9*100&lt;10,"",MID(X9*100,LEN(X9*100)-1,1))</f>
        <v/>
      </c>
      <c r="U9" s="18" t="str">
        <f t="shared" ref="U9:U12" si="13">IF(X9*100&lt;1,"",MID(X9*100,LEN(X9*100),1))</f>
        <v/>
      </c>
      <c r="V9" s="1"/>
      <c r="X9" s="19">
        <f t="shared" ref="X9:X13" si="14">IF(AND(LEN(F9)&gt;0,LEN(G9)=0),F9,IF(AND(LEN(F9)=0,LEN(G9)=0),0,IF(AND(LEN(F9)&gt;0,LEN(G9)&gt;0),0,G9)))</f>
        <v>0</v>
      </c>
    </row>
    <row r="10" spans="1:24" ht="24" customHeight="1">
      <c r="A10" s="1"/>
      <c r="B10" s="30"/>
      <c r="C10" s="31"/>
      <c r="D10" s="30"/>
      <c r="E10" s="31"/>
      <c r="F10" s="14"/>
      <c r="G10" s="14"/>
      <c r="H10" s="18" t="str">
        <f t="shared" si="0"/>
        <v/>
      </c>
      <c r="I10" s="18" t="str">
        <f t="shared" si="1"/>
        <v/>
      </c>
      <c r="J10" s="18" t="str">
        <f t="shared" si="2"/>
        <v/>
      </c>
      <c r="K10" s="18" t="str">
        <f t="shared" si="3"/>
        <v/>
      </c>
      <c r="L10" s="18" t="str">
        <f t="shared" si="4"/>
        <v/>
      </c>
      <c r="M10" s="18" t="str">
        <f t="shared" si="5"/>
        <v/>
      </c>
      <c r="N10" s="18" t="str">
        <f t="shared" si="6"/>
        <v/>
      </c>
      <c r="O10" s="18" t="str">
        <f t="shared" si="7"/>
        <v/>
      </c>
      <c r="P10" s="18" t="str">
        <f t="shared" si="8"/>
        <v/>
      </c>
      <c r="Q10" s="18" t="str">
        <f t="shared" si="9"/>
        <v/>
      </c>
      <c r="R10" s="18" t="str">
        <f t="shared" si="10"/>
        <v/>
      </c>
      <c r="S10" s="18" t="str">
        <f t="shared" si="11"/>
        <v/>
      </c>
      <c r="T10" s="18" t="str">
        <f t="shared" si="12"/>
        <v/>
      </c>
      <c r="U10" s="18" t="str">
        <f t="shared" si="13"/>
        <v/>
      </c>
      <c r="V10" s="1"/>
      <c r="X10" s="19">
        <f t="shared" si="14"/>
        <v>0</v>
      </c>
    </row>
    <row r="11" spans="1:24" ht="24" customHeight="1">
      <c r="A11" s="1"/>
      <c r="B11" s="30"/>
      <c r="C11" s="31"/>
      <c r="D11" s="30"/>
      <c r="E11" s="31"/>
      <c r="F11" s="14"/>
      <c r="G11" s="14"/>
      <c r="H11" s="18" t="str">
        <f t="shared" si="0"/>
        <v/>
      </c>
      <c r="I11" s="18" t="str">
        <f t="shared" si="1"/>
        <v/>
      </c>
      <c r="J11" s="18" t="str">
        <f t="shared" si="2"/>
        <v/>
      </c>
      <c r="K11" s="18" t="str">
        <f t="shared" si="3"/>
        <v/>
      </c>
      <c r="L11" s="18" t="str">
        <f t="shared" si="4"/>
        <v/>
      </c>
      <c r="M11" s="18" t="str">
        <f t="shared" si="5"/>
        <v/>
      </c>
      <c r="N11" s="18" t="str">
        <f t="shared" si="6"/>
        <v/>
      </c>
      <c r="O11" s="18" t="str">
        <f t="shared" si="7"/>
        <v/>
      </c>
      <c r="P11" s="18" t="str">
        <f t="shared" si="8"/>
        <v/>
      </c>
      <c r="Q11" s="18" t="str">
        <f t="shared" si="9"/>
        <v/>
      </c>
      <c r="R11" s="18" t="str">
        <f t="shared" si="10"/>
        <v/>
      </c>
      <c r="S11" s="18" t="str">
        <f t="shared" si="11"/>
        <v/>
      </c>
      <c r="T11" s="18" t="str">
        <f t="shared" si="12"/>
        <v/>
      </c>
      <c r="U11" s="18" t="str">
        <f t="shared" si="13"/>
        <v/>
      </c>
      <c r="V11" s="1"/>
      <c r="X11" s="19">
        <f t="shared" si="14"/>
        <v>0</v>
      </c>
    </row>
    <row r="12" spans="1:24" ht="24" customHeight="1">
      <c r="A12" s="1"/>
      <c r="B12" s="30"/>
      <c r="C12" s="31"/>
      <c r="D12" s="30"/>
      <c r="E12" s="31"/>
      <c r="F12" s="14"/>
      <c r="G12" s="14"/>
      <c r="H12" s="18" t="str">
        <f t="shared" si="0"/>
        <v/>
      </c>
      <c r="I12" s="18" t="str">
        <f t="shared" si="1"/>
        <v/>
      </c>
      <c r="J12" s="18" t="str">
        <f t="shared" si="2"/>
        <v/>
      </c>
      <c r="K12" s="18" t="str">
        <f t="shared" si="3"/>
        <v/>
      </c>
      <c r="L12" s="18" t="str">
        <f t="shared" si="4"/>
        <v/>
      </c>
      <c r="M12" s="18" t="str">
        <f t="shared" si="5"/>
        <v/>
      </c>
      <c r="N12" s="18" t="str">
        <f t="shared" si="6"/>
        <v/>
      </c>
      <c r="O12" s="18" t="str">
        <f t="shared" si="7"/>
        <v/>
      </c>
      <c r="P12" s="18" t="str">
        <f t="shared" si="8"/>
        <v/>
      </c>
      <c r="Q12" s="18" t="str">
        <f t="shared" si="9"/>
        <v/>
      </c>
      <c r="R12" s="18" t="str">
        <f t="shared" si="10"/>
        <v/>
      </c>
      <c r="S12" s="18" t="str">
        <f t="shared" si="11"/>
        <v/>
      </c>
      <c r="T12" s="18" t="str">
        <f t="shared" si="12"/>
        <v/>
      </c>
      <c r="U12" s="18" t="str">
        <f t="shared" si="13"/>
        <v/>
      </c>
      <c r="V12" s="1"/>
      <c r="X12" s="19">
        <f t="shared" si="14"/>
        <v>0</v>
      </c>
    </row>
    <row r="13" spans="1:24" ht="27" customHeight="1">
      <c r="A13" s="1"/>
      <c r="B13" s="28" t="s">
        <v>27</v>
      </c>
      <c r="C13" s="29"/>
      <c r="D13" s="29"/>
      <c r="E13" s="29"/>
      <c r="F13" s="15">
        <f>SUM(F8:F12)</f>
        <v>0</v>
      </c>
      <c r="G13" s="15">
        <f>SUM(G8:G12)</f>
        <v>0</v>
      </c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"/>
      <c r="X13" s="19">
        <f t="shared" si="14"/>
        <v>0</v>
      </c>
    </row>
    <row r="14" spans="1:2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4">
      <c r="A15" s="1"/>
      <c r="B15" s="13"/>
      <c r="C15" s="12"/>
      <c r="D15" s="13" t="s">
        <v>19</v>
      </c>
      <c r="E15" s="16" t="s">
        <v>28</v>
      </c>
      <c r="F15" s="13"/>
      <c r="G15" s="16"/>
      <c r="H15" s="4"/>
      <c r="I15" s="4"/>
      <c r="J15" s="4"/>
      <c r="K15" s="32" t="s">
        <v>20</v>
      </c>
      <c r="L15" s="32"/>
      <c r="M15" s="32"/>
      <c r="N15" s="32"/>
      <c r="O15" s="33" t="s">
        <v>29</v>
      </c>
      <c r="P15" s="33"/>
      <c r="Q15" s="33"/>
      <c r="R15" s="33"/>
      <c r="S15" s="33"/>
      <c r="T15" s="33"/>
      <c r="U15" s="1"/>
      <c r="V15" s="1"/>
    </row>
    <row r="16" spans="1:2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88" spans="50:51">
      <c r="AX188" s="25"/>
      <c r="AY188" s="25"/>
    </row>
    <row r="189" spans="50:51">
      <c r="AX189" s="25"/>
      <c r="AY189" s="25"/>
    </row>
    <row r="190" spans="50:51">
      <c r="AX190" s="25"/>
      <c r="AY190" s="25"/>
    </row>
    <row r="191" spans="50:51">
      <c r="AX191" s="25"/>
      <c r="AY191" s="25"/>
    </row>
  </sheetData>
  <mergeCells count="20">
    <mergeCell ref="D9:E9"/>
    <mergeCell ref="D10:E10"/>
    <mergeCell ref="D11:E11"/>
    <mergeCell ref="D12:E12"/>
    <mergeCell ref="P5:U5"/>
    <mergeCell ref="D2:J2"/>
    <mergeCell ref="L5:N5"/>
    <mergeCell ref="AX188:AY191"/>
    <mergeCell ref="P3:U3"/>
    <mergeCell ref="D7:E7"/>
    <mergeCell ref="B13:E13"/>
    <mergeCell ref="B8:C8"/>
    <mergeCell ref="B9:C9"/>
    <mergeCell ref="B10:C10"/>
    <mergeCell ref="B11:C11"/>
    <mergeCell ref="B7:C7"/>
    <mergeCell ref="K15:N15"/>
    <mergeCell ref="O15:T15"/>
    <mergeCell ref="B12:C12"/>
    <mergeCell ref="D8:E8"/>
  </mergeCells>
  <phoneticPr fontId="1" type="noConversion"/>
  <conditionalFormatting sqref="F8:J8 F9:G12 H9:J13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凭证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2016-10-24T07:22:14Z</dcterms:modified>
</cp:coreProperties>
</file>